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d\Downloads\"/>
    </mc:Choice>
  </mc:AlternateContent>
  <xr:revisionPtr revIDLastSave="0" documentId="13_ncr:1_{90E85B37-5264-4A6F-9476-AC034A201BEB}" xr6:coauthVersionLast="44" xr6:coauthVersionMax="44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1" l="1"/>
  <c r="K21" i="1"/>
  <c r="H21" i="1"/>
  <c r="H23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/>
  <c r="J5" i="1" s="1"/>
  <c r="I4" i="1"/>
  <c r="G4" i="1"/>
  <c r="J23" i="1" l="1"/>
  <c r="I23" i="1" s="1"/>
  <c r="I5" i="1"/>
  <c r="J21" i="1"/>
  <c r="J25" i="1" l="1"/>
  <c r="K25" i="1" s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Davidson</author>
    <author>Mikedson Davidson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Mike Davidson:</t>
        </r>
        <r>
          <rPr>
            <sz val="9"/>
            <color indexed="81"/>
            <rFont val="Tahoma"/>
            <family val="2"/>
          </rPr>
          <t xml:space="preserve">
Submit at end of quarter.    
QTR 1  Jan-March
QTR 2 April-June
QTR 3 July-September
QTR  4 Oct-December
</t>
        </r>
      </text>
    </comment>
    <comment ref="A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date check is issued to employees</t>
        </r>
      </text>
    </comment>
    <comment ref="C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Apprentice Gross Payroll</t>
        </r>
      </text>
    </comment>
    <comment ref="E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mentor gross payroll</t>
        </r>
      </text>
    </comment>
    <comment ref="G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autofill
</t>
        </r>
      </text>
    </comment>
    <comment ref="H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This is the total gross sales in labor produced by the mentor and apprentice togther</t>
        </r>
      </text>
    </comment>
    <comment ref="I4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auto fill</t>
        </r>
      </text>
    </comment>
    <comment ref="J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auto fill</t>
        </r>
      </text>
    </comment>
    <comment ref="K4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Number of Hours that the Mentor is in the building</t>
        </r>
      </text>
    </comment>
    <comment ref="G23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do not write in gray boxes</t>
        </r>
      </text>
    </comment>
    <comment ref="J23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office use only do not insert data</t>
        </r>
      </text>
    </comment>
  </commentList>
</comments>
</file>

<file path=xl/sharedStrings.xml><?xml version="1.0" encoding="utf-8"?>
<sst xmlns="http://schemas.openxmlformats.org/spreadsheetml/2006/main" count="18" uniqueCount="15">
  <si>
    <t>DATE PAID</t>
  </si>
  <si>
    <t>TOTAL</t>
  </si>
  <si>
    <t>GP %</t>
  </si>
  <si>
    <t>GP $</t>
  </si>
  <si>
    <t>Mentor hrs In The Building</t>
  </si>
  <si>
    <t>Gross labor sales</t>
  </si>
  <si>
    <t>Total Hours In The Building</t>
  </si>
  <si>
    <t>Totals</t>
  </si>
  <si>
    <t>calculator</t>
  </si>
  <si>
    <t>Mentor Cost</t>
  </si>
  <si>
    <t>Cost per Hour</t>
  </si>
  <si>
    <t>Gross Sales Labor</t>
  </si>
  <si>
    <t>Quarter ____</t>
  </si>
  <si>
    <t>Apprentice Gross Pay</t>
  </si>
  <si>
    <t>Mentor 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</si>
</sst>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44" fontId="0" fillId="0" borderId="10" xfId="1" applyFont="1" applyBorder="1"/>
    <xf numFmtId="44" fontId="0" fillId="2" borderId="5" xfId="1" applyFont="1" applyFill="1" applyBorder="1"/>
    <xf numFmtId="9" fontId="0" fillId="0" borderId="9" xfId="2" applyFont="1" applyBorder="1"/>
    <xf numFmtId="44" fontId="0" fillId="0" borderId="11" xfId="1" applyFont="1" applyBorder="1"/>
    <xf numFmtId="0" fontId="0" fillId="2" borderId="5" xfId="0" applyFill="1" applyBorder="1"/>
    <xf numFmtId="44" fontId="0" fillId="0" borderId="5" xfId="1" applyFont="1" applyBorder="1"/>
    <xf numFmtId="9" fontId="0" fillId="0" borderId="14" xfId="2" applyFont="1" applyBorder="1"/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/>
    <xf numFmtId="44" fontId="0" fillId="0" borderId="0" xfId="0" applyNumberFormat="1"/>
    <xf numFmtId="9" fontId="0" fillId="0" borderId="0" xfId="0" applyNumberFormat="1"/>
    <xf numFmtId="2" fontId="0" fillId="0" borderId="0" xfId="0" applyNumberFormat="1"/>
    <xf numFmtId="0" fontId="3" fillId="0" borderId="15" xfId="0" applyFont="1" applyBorder="1"/>
    <xf numFmtId="0" fontId="0" fillId="0" borderId="15" xfId="0" applyBorder="1"/>
    <xf numFmtId="9" fontId="0" fillId="0" borderId="0" xfId="2" applyFont="1"/>
    <xf numFmtId="0" fontId="3" fillId="3" borderId="0" xfId="0" applyFont="1" applyFill="1"/>
    <xf numFmtId="44" fontId="0" fillId="3" borderId="0" xfId="0" applyNumberFormat="1" applyFill="1"/>
    <xf numFmtId="9" fontId="0" fillId="3" borderId="0" xfId="2" applyFont="1" applyFill="1"/>
    <xf numFmtId="0" fontId="0" fillId="3" borderId="0" xfId="0" applyFill="1" applyProtection="1">
      <protection locked="0"/>
    </xf>
    <xf numFmtId="2" fontId="0" fillId="3" borderId="0" xfId="0" applyNumberFormat="1" applyFill="1"/>
    <xf numFmtId="0" fontId="3" fillId="4" borderId="15" xfId="0" applyFont="1" applyFill="1" applyBorder="1" applyAlignment="1">
      <alignment horizontal="center"/>
    </xf>
    <xf numFmtId="44" fontId="0" fillId="4" borderId="0" xfId="0" applyNumberFormat="1" applyFill="1"/>
    <xf numFmtId="49" fontId="0" fillId="5" borderId="0" xfId="0" applyNumberFormat="1" applyFill="1"/>
    <xf numFmtId="0" fontId="0" fillId="2" borderId="0" xfId="0" applyFill="1"/>
    <xf numFmtId="44" fontId="6" fillId="0" borderId="11" xfId="1" applyFont="1" applyBorder="1"/>
    <xf numFmtId="44" fontId="1" fillId="0" borderId="13" xfId="1" applyFont="1" applyBorder="1"/>
    <xf numFmtId="44" fontId="1" fillId="0" borderId="5" xfId="1" applyFont="1" applyBorder="1"/>
    <xf numFmtId="9" fontId="1" fillId="0" borderId="14" xfId="2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6" xfId="0" applyFill="1" applyBorder="1"/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/>
    <xf numFmtId="44" fontId="0" fillId="0" borderId="12" xfId="1" applyFont="1" applyBorder="1"/>
    <xf numFmtId="164" fontId="6" fillId="0" borderId="12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4" fontId="1" fillId="0" borderId="13" xfId="1" applyFont="1" applyBorder="1"/>
    <xf numFmtId="44" fontId="1" fillId="0" borderId="14" xfId="1" applyFont="1" applyBorder="1"/>
    <xf numFmtId="44" fontId="1" fillId="0" borderId="12" xfId="1" applyFont="1" applyBorder="1"/>
    <xf numFmtId="44" fontId="2" fillId="0" borderId="13" xfId="1" applyFont="1" applyBorder="1"/>
    <xf numFmtId="44" fontId="2" fillId="0" borderId="14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21</xdr:row>
      <xdr:rowOff>12700</xdr:rowOff>
    </xdr:from>
    <xdr:to>
      <xdr:col>5</xdr:col>
      <xdr:colOff>120650</xdr:colOff>
      <xdr:row>23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EEDC37-12A1-41F5-8401-7A653B5D366C}"/>
            </a:ext>
          </a:extLst>
        </xdr:cNvPr>
        <xdr:cNvSpPr txBox="1"/>
      </xdr:nvSpPr>
      <xdr:spPr>
        <a:xfrm>
          <a:off x="6350" y="3898900"/>
          <a:ext cx="3022600" cy="374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aseline="0"/>
            <a:t>Fill In yellow columns each pay period</a:t>
          </a:r>
        </a:p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4</xdr:col>
      <xdr:colOff>6350</xdr:colOff>
      <xdr:row>0</xdr:row>
      <xdr:rowOff>12700</xdr:rowOff>
    </xdr:from>
    <xdr:to>
      <xdr:col>9</xdr:col>
      <xdr:colOff>311150</xdr:colOff>
      <xdr:row>1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425712-C725-424D-A549-6D416B7C89EE}"/>
            </a:ext>
          </a:extLst>
        </xdr:cNvPr>
        <xdr:cNvSpPr txBox="1"/>
      </xdr:nvSpPr>
      <xdr:spPr>
        <a:xfrm>
          <a:off x="1943100" y="12700"/>
          <a:ext cx="4089400" cy="209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/>
            <a:t>Shop Name/Apprentice  Name/Mentor Name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workbookViewId="0">
      <selection activeCell="J21" sqref="J21"/>
    </sheetView>
  </sheetViews>
  <sheetFormatPr defaultRowHeight="14.5" x14ac:dyDescent="0.35"/>
  <cols>
    <col min="1" max="1" width="13.36328125" customWidth="1"/>
    <col min="2" max="2" width="0.26953125" customWidth="1"/>
    <col min="3" max="3" width="19.08984375" customWidth="1"/>
    <col min="4" max="4" width="0.1796875" customWidth="1"/>
    <col min="7" max="7" width="11.36328125" customWidth="1"/>
    <col min="8" max="8" width="15.54296875" customWidth="1"/>
    <col min="10" max="10" width="10.90625" customWidth="1"/>
    <col min="11" max="11" width="11.7265625" customWidth="1"/>
  </cols>
  <sheetData>
    <row r="2" spans="1:11" ht="15" thickBot="1" x14ac:dyDescent="0.4">
      <c r="A2" s="30" t="s">
        <v>12</v>
      </c>
      <c r="B2" s="29"/>
    </row>
    <row r="3" spans="1:11" ht="15" thickBot="1" x14ac:dyDescent="0.4">
      <c r="A3" s="35" t="s">
        <v>0</v>
      </c>
      <c r="B3" s="36"/>
      <c r="C3" s="35" t="s">
        <v>13</v>
      </c>
      <c r="D3" s="36"/>
      <c r="E3" s="35" t="s">
        <v>14</v>
      </c>
      <c r="F3" s="36"/>
      <c r="G3" s="1" t="s">
        <v>1</v>
      </c>
      <c r="H3" s="2" t="s">
        <v>11</v>
      </c>
      <c r="I3" s="3" t="s">
        <v>2</v>
      </c>
      <c r="J3" s="4" t="s">
        <v>3</v>
      </c>
      <c r="K3" s="4" t="s">
        <v>4</v>
      </c>
    </row>
    <row r="4" spans="1:11" x14ac:dyDescent="0.35">
      <c r="A4" s="37"/>
      <c r="B4" s="38"/>
      <c r="C4" s="39">
        <v>0</v>
      </c>
      <c r="D4" s="40"/>
      <c r="E4" s="41">
        <v>0</v>
      </c>
      <c r="F4" s="40"/>
      <c r="G4" s="5">
        <f t="shared" ref="G4:G18" si="0">SUM(C4+E4)</f>
        <v>0</v>
      </c>
      <c r="H4" s="6">
        <v>0</v>
      </c>
      <c r="I4" s="7" t="e">
        <f t="shared" ref="I4:I18" si="1">SUM(J4/H4)</f>
        <v>#DIV/0!</v>
      </c>
      <c r="J4" s="8">
        <v>0</v>
      </c>
      <c r="K4" s="9"/>
    </row>
    <row r="5" spans="1:11" x14ac:dyDescent="0.35">
      <c r="A5" s="42"/>
      <c r="B5" s="43"/>
      <c r="C5" s="44"/>
      <c r="D5" s="45"/>
      <c r="E5" s="46"/>
      <c r="F5" s="45"/>
      <c r="G5" s="5">
        <f t="shared" si="0"/>
        <v>0</v>
      </c>
      <c r="H5" s="10"/>
      <c r="I5" s="11" t="e">
        <f t="shared" si="1"/>
        <v>#DIV/0!</v>
      </c>
      <c r="J5" s="8">
        <f t="shared" ref="J5:J18" si="2">SUM(H5-G5)</f>
        <v>0</v>
      </c>
      <c r="K5" s="4"/>
    </row>
    <row r="6" spans="1:11" x14ac:dyDescent="0.35">
      <c r="A6" s="42"/>
      <c r="B6" s="43"/>
      <c r="C6" s="44"/>
      <c r="D6" s="45"/>
      <c r="E6" s="46"/>
      <c r="F6" s="45"/>
      <c r="G6" s="5">
        <f t="shared" si="0"/>
        <v>0</v>
      </c>
      <c r="H6" s="10"/>
      <c r="I6" s="11" t="e">
        <f t="shared" si="1"/>
        <v>#DIV/0!</v>
      </c>
      <c r="J6" s="8">
        <f t="shared" si="2"/>
        <v>0</v>
      </c>
      <c r="K6" s="4"/>
    </row>
    <row r="7" spans="1:11" x14ac:dyDescent="0.35">
      <c r="A7" s="42"/>
      <c r="B7" s="43"/>
      <c r="C7" s="44"/>
      <c r="D7" s="45"/>
      <c r="E7" s="46"/>
      <c r="F7" s="45"/>
      <c r="G7" s="5">
        <f t="shared" si="0"/>
        <v>0</v>
      </c>
      <c r="H7" s="10"/>
      <c r="I7" s="11" t="e">
        <f t="shared" si="1"/>
        <v>#DIV/0!</v>
      </c>
      <c r="J7" s="8">
        <f t="shared" si="2"/>
        <v>0</v>
      </c>
      <c r="K7" s="4"/>
    </row>
    <row r="8" spans="1:11" x14ac:dyDescent="0.35">
      <c r="A8" s="42"/>
      <c r="B8" s="43"/>
      <c r="C8" s="44"/>
      <c r="D8" s="45"/>
      <c r="E8" s="46"/>
      <c r="F8" s="45"/>
      <c r="G8" s="5">
        <f t="shared" si="0"/>
        <v>0</v>
      </c>
      <c r="H8" s="10"/>
      <c r="I8" s="11" t="e">
        <f t="shared" si="1"/>
        <v>#DIV/0!</v>
      </c>
      <c r="J8" s="8">
        <f t="shared" si="2"/>
        <v>0</v>
      </c>
      <c r="K8" s="4"/>
    </row>
    <row r="9" spans="1:11" x14ac:dyDescent="0.35">
      <c r="A9" s="42"/>
      <c r="B9" s="43"/>
      <c r="C9" s="44"/>
      <c r="D9" s="45"/>
      <c r="E9" s="46"/>
      <c r="F9" s="45"/>
      <c r="G9" s="5">
        <f t="shared" si="0"/>
        <v>0</v>
      </c>
      <c r="H9" s="10"/>
      <c r="I9" s="11" t="e">
        <f t="shared" si="1"/>
        <v>#DIV/0!</v>
      </c>
      <c r="J9" s="8">
        <f t="shared" si="2"/>
        <v>0</v>
      </c>
      <c r="K9" s="4"/>
    </row>
    <row r="10" spans="1:11" x14ac:dyDescent="0.35">
      <c r="A10" s="42"/>
      <c r="B10" s="43"/>
      <c r="C10" s="44"/>
      <c r="D10" s="45"/>
      <c r="E10" s="46"/>
      <c r="F10" s="45"/>
      <c r="G10" s="5">
        <f t="shared" si="0"/>
        <v>0</v>
      </c>
      <c r="H10" s="10"/>
      <c r="I10" s="11" t="e">
        <f t="shared" si="1"/>
        <v>#DIV/0!</v>
      </c>
      <c r="J10" s="8">
        <f t="shared" si="2"/>
        <v>0</v>
      </c>
      <c r="K10" s="4"/>
    </row>
    <row r="11" spans="1:11" x14ac:dyDescent="0.35">
      <c r="A11" s="12"/>
      <c r="B11" s="13"/>
      <c r="C11" s="14"/>
      <c r="D11" s="15"/>
      <c r="E11" s="46"/>
      <c r="F11" s="45"/>
      <c r="G11" s="5">
        <f t="shared" si="0"/>
        <v>0</v>
      </c>
      <c r="H11" s="10"/>
      <c r="I11" s="11" t="e">
        <f t="shared" si="1"/>
        <v>#DIV/0!</v>
      </c>
      <c r="J11" s="8">
        <f t="shared" si="2"/>
        <v>0</v>
      </c>
      <c r="K11" s="4"/>
    </row>
    <row r="12" spans="1:11" x14ac:dyDescent="0.35">
      <c r="A12" s="12"/>
      <c r="B12" s="13"/>
      <c r="C12" s="14"/>
      <c r="D12" s="15"/>
      <c r="E12" s="46"/>
      <c r="F12" s="45"/>
      <c r="G12" s="5">
        <f t="shared" si="0"/>
        <v>0</v>
      </c>
      <c r="H12" s="10"/>
      <c r="I12" s="11" t="e">
        <f t="shared" si="1"/>
        <v>#DIV/0!</v>
      </c>
      <c r="J12" s="8">
        <f t="shared" si="2"/>
        <v>0</v>
      </c>
      <c r="K12" s="4"/>
    </row>
    <row r="13" spans="1:11" x14ac:dyDescent="0.35">
      <c r="A13" s="42"/>
      <c r="B13" s="43"/>
      <c r="C13" s="44"/>
      <c r="D13" s="45"/>
      <c r="E13" s="46"/>
      <c r="F13" s="45"/>
      <c r="G13" s="5">
        <f t="shared" si="0"/>
        <v>0</v>
      </c>
      <c r="H13" s="10"/>
      <c r="I13" s="11" t="e">
        <f t="shared" si="1"/>
        <v>#DIV/0!</v>
      </c>
      <c r="J13" s="8">
        <f t="shared" si="2"/>
        <v>0</v>
      </c>
      <c r="K13" s="4"/>
    </row>
    <row r="14" spans="1:11" x14ac:dyDescent="0.35">
      <c r="A14" s="42"/>
      <c r="B14" s="43"/>
      <c r="C14" s="44"/>
      <c r="D14" s="45"/>
      <c r="E14" s="46"/>
      <c r="F14" s="45"/>
      <c r="G14" s="5">
        <f t="shared" si="0"/>
        <v>0</v>
      </c>
      <c r="H14" s="10"/>
      <c r="I14" s="11" t="e">
        <f t="shared" si="1"/>
        <v>#DIV/0!</v>
      </c>
      <c r="J14" s="8">
        <f t="shared" si="2"/>
        <v>0</v>
      </c>
      <c r="K14" s="4"/>
    </row>
    <row r="15" spans="1:11" x14ac:dyDescent="0.35">
      <c r="A15" s="47"/>
      <c r="B15" s="48"/>
      <c r="C15" s="49"/>
      <c r="D15" s="50"/>
      <c r="E15" s="51"/>
      <c r="F15" s="50"/>
      <c r="G15" s="32">
        <f t="shared" si="0"/>
        <v>0</v>
      </c>
      <c r="H15" s="33"/>
      <c r="I15" s="34" t="e">
        <f t="shared" si="1"/>
        <v>#DIV/0!</v>
      </c>
      <c r="J15" s="31">
        <f t="shared" si="2"/>
        <v>0</v>
      </c>
      <c r="K15" s="4"/>
    </row>
    <row r="16" spans="1:11" x14ac:dyDescent="0.35">
      <c r="A16" s="42"/>
      <c r="B16" s="43"/>
      <c r="C16" s="52"/>
      <c r="D16" s="53"/>
      <c r="E16" s="46"/>
      <c r="F16" s="45"/>
      <c r="G16" s="14">
        <f t="shared" si="0"/>
        <v>0</v>
      </c>
      <c r="H16" s="10"/>
      <c r="I16" s="11" t="e">
        <f t="shared" si="1"/>
        <v>#DIV/0!</v>
      </c>
      <c r="J16" s="8">
        <f t="shared" si="2"/>
        <v>0</v>
      </c>
      <c r="K16" s="4"/>
    </row>
    <row r="17" spans="1:11" x14ac:dyDescent="0.35">
      <c r="A17" s="12"/>
      <c r="B17" s="13"/>
      <c r="C17" s="14"/>
      <c r="D17" s="15"/>
      <c r="E17" s="46"/>
      <c r="F17" s="45"/>
      <c r="G17" s="14">
        <f t="shared" si="0"/>
        <v>0</v>
      </c>
      <c r="H17" s="10"/>
      <c r="I17" s="11" t="e">
        <f t="shared" si="1"/>
        <v>#DIV/0!</v>
      </c>
      <c r="J17" s="8">
        <f t="shared" si="2"/>
        <v>0</v>
      </c>
      <c r="K17" s="4"/>
    </row>
    <row r="18" spans="1:11" x14ac:dyDescent="0.35">
      <c r="A18" s="42"/>
      <c r="B18" s="43"/>
      <c r="C18" s="44"/>
      <c r="D18" s="45"/>
      <c r="E18" s="46"/>
      <c r="F18" s="45"/>
      <c r="G18" s="14">
        <f t="shared" si="0"/>
        <v>0</v>
      </c>
      <c r="H18" s="10"/>
      <c r="I18" s="11" t="e">
        <f t="shared" si="1"/>
        <v>#DIV/0!</v>
      </c>
      <c r="J18" s="8">
        <f t="shared" si="2"/>
        <v>0</v>
      </c>
      <c r="K18" s="4"/>
    </row>
    <row r="19" spans="1:11" x14ac:dyDescent="0.35">
      <c r="H19" s="16"/>
      <c r="I19" s="17"/>
      <c r="J19" s="16"/>
      <c r="K19" s="18"/>
    </row>
    <row r="20" spans="1:11" ht="15" thickBot="1" x14ac:dyDescent="0.4">
      <c r="H20" s="19" t="s">
        <v>5</v>
      </c>
      <c r="I20" s="20" t="s">
        <v>2</v>
      </c>
      <c r="J20" s="20" t="s">
        <v>3</v>
      </c>
      <c r="K20" s="19" t="s">
        <v>6</v>
      </c>
    </row>
    <row r="21" spans="1:11" x14ac:dyDescent="0.35">
      <c r="A21" t="s">
        <v>7</v>
      </c>
      <c r="G21" t="s">
        <v>7</v>
      </c>
      <c r="H21" s="16">
        <f>SUM(H5:H18)</f>
        <v>0</v>
      </c>
      <c r="I21" s="21" t="e">
        <f>SUM(J21/H21)</f>
        <v>#DIV/0!</v>
      </c>
      <c r="J21" s="16">
        <f>SUM(J5:J19)</f>
        <v>0</v>
      </c>
      <c r="K21">
        <f>SUM(K5:K18)</f>
        <v>0</v>
      </c>
    </row>
    <row r="23" spans="1:11" x14ac:dyDescent="0.35">
      <c r="G23" s="22" t="s">
        <v>8</v>
      </c>
      <c r="H23" s="23">
        <f>SUM(H21)</f>
        <v>0</v>
      </c>
      <c r="I23" s="24" t="e">
        <f>SUM(J23/H23)</f>
        <v>#DIV/0!</v>
      </c>
      <c r="J23" s="25">
        <f>SUM(H23*0.73)</f>
        <v>0</v>
      </c>
      <c r="K23" s="26">
        <f>SUM(K5:K18)</f>
        <v>0</v>
      </c>
    </row>
    <row r="24" spans="1:11" ht="15" thickBot="1" x14ac:dyDescent="0.4">
      <c r="J24" s="19" t="s">
        <v>9</v>
      </c>
      <c r="K24" s="27" t="s">
        <v>10</v>
      </c>
    </row>
    <row r="25" spans="1:11" x14ac:dyDescent="0.35">
      <c r="J25" s="16">
        <f>SUM(J23-J21)</f>
        <v>0</v>
      </c>
      <c r="K25" s="28" t="e">
        <f>SUM(J25/K21)</f>
        <v>#DIV/0!</v>
      </c>
    </row>
  </sheetData>
  <mergeCells count="42"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C14:D14"/>
    <mergeCell ref="E14:F14"/>
    <mergeCell ref="A9:B9"/>
    <mergeCell ref="C9:D9"/>
    <mergeCell ref="E9:F9"/>
    <mergeCell ref="A10:B10"/>
    <mergeCell ref="C10:D10"/>
    <mergeCell ref="E10:F10"/>
    <mergeCell ref="E11:F11"/>
    <mergeCell ref="E12:F12"/>
    <mergeCell ref="A13:B13"/>
    <mergeCell ref="C13:D13"/>
    <mergeCell ref="E13:F13"/>
    <mergeCell ref="A14:B14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Mikedson Davidson</dc:creator>
  <cp:lastModifiedBy>Mike Davidson</cp:lastModifiedBy>
  <dcterms:created xsi:type="dcterms:W3CDTF">2017-12-01T19:02:19Z</dcterms:created>
  <dcterms:modified xsi:type="dcterms:W3CDTF">2019-09-05T19:51:43Z</dcterms:modified>
</cp:coreProperties>
</file>